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eti\Desktop\reload data master sheet\"/>
    </mc:Choice>
  </mc:AlternateContent>
  <bookViews>
    <workbookView xWindow="0" yWindow="0" windowWidth="23040" windowHeight="9048" xr2:uid="{7085275A-F0FF-4CB9-85D7-32DD18280D2C}"/>
  </bookViews>
  <sheets>
    <sheet name="True Rifle OAL Formula" sheetId="2" r:id="rId1"/>
    <sheet name="Load Data Record Sheet-Master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2" l="1"/>
  <c r="E21" i="2" s="1"/>
  <c r="E23" i="2" s="1"/>
  <c r="J17" i="1"/>
  <c r="R17" i="1" s="1"/>
  <c r="J16" i="1"/>
  <c r="R16" i="1" s="1"/>
  <c r="J15" i="1"/>
  <c r="R15" i="1" s="1"/>
  <c r="J14" i="1"/>
  <c r="R14" i="1" s="1"/>
  <c r="J13" i="1"/>
  <c r="R13" i="1" s="1"/>
  <c r="J12" i="1"/>
  <c r="R12" i="1" s="1"/>
  <c r="J11" i="1"/>
  <c r="R11" i="1" s="1"/>
  <c r="J10" i="1"/>
  <c r="R10" i="1" s="1"/>
  <c r="J9" i="1"/>
  <c r="R9" i="1" s="1"/>
</calcChain>
</file>

<file path=xl/sharedStrings.xml><?xml version="1.0" encoding="utf-8"?>
<sst xmlns="http://schemas.openxmlformats.org/spreadsheetml/2006/main" count="42" uniqueCount="34">
  <si>
    <t>Firearm</t>
  </si>
  <si>
    <t>Caliber</t>
  </si>
  <si>
    <t>Bullet</t>
  </si>
  <si>
    <t>Measured OAL of Firearm</t>
  </si>
  <si>
    <t>Headspace of Modified Case</t>
  </si>
  <si>
    <t>Twist Rate</t>
  </si>
  <si>
    <t>Barrel Length</t>
  </si>
  <si>
    <t>Date</t>
  </si>
  <si>
    <t>Temp.</t>
  </si>
  <si>
    <t>Wind</t>
  </si>
  <si>
    <t>Weight</t>
  </si>
  <si>
    <t>Powder</t>
  </si>
  <si>
    <t>Charge Weight</t>
  </si>
  <si>
    <t>Case</t>
  </si>
  <si>
    <t>Headspace of Actual Case</t>
  </si>
  <si>
    <t>True OAL of Firearm</t>
  </si>
  <si>
    <t>Primer</t>
  </si>
  <si>
    <t>Bullet OAL</t>
  </si>
  <si>
    <t>Jump</t>
  </si>
  <si>
    <t>Velocity FPS</t>
  </si>
  <si>
    <t>Shot Group</t>
  </si>
  <si>
    <t>Yards</t>
  </si>
  <si>
    <t>Final OAL at O GIVE</t>
  </si>
  <si>
    <t>True Rifle OAL Formula</t>
  </si>
  <si>
    <t xml:space="preserve">Bullet </t>
  </si>
  <si>
    <t>Measured OAL of firearm</t>
  </si>
  <si>
    <t>Headspace of modified case</t>
  </si>
  <si>
    <t>-</t>
  </si>
  <si>
    <t>=</t>
  </si>
  <si>
    <t>Headspace of actual case</t>
  </si>
  <si>
    <t>+</t>
  </si>
  <si>
    <t>True OAL of firearm @ OGIVE</t>
  </si>
  <si>
    <t>Desired bullet jump to lands</t>
  </si>
  <si>
    <t>Final desired OAL @ OGIVE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</si>
</sst>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ck">
        <color theme="3" tint="0.39988402966399123"/>
      </left>
      <right/>
      <top style="thick">
        <color theme="3" tint="0.39988402966399123"/>
      </top>
      <bottom/>
      <diagonal/>
    </border>
    <border>
      <left/>
      <right/>
      <top style="thick">
        <color theme="3" tint="0.39988402966399123"/>
      </top>
      <bottom/>
      <diagonal/>
    </border>
    <border>
      <left/>
      <right style="thick">
        <color theme="3" tint="0.39988402966399123"/>
      </right>
      <top style="thick">
        <color theme="3" tint="0.39988402966399123"/>
      </top>
      <bottom/>
      <diagonal/>
    </border>
    <border>
      <left style="thick">
        <color theme="3" tint="0.39988402966399123"/>
      </left>
      <right/>
      <top/>
      <bottom/>
      <diagonal/>
    </border>
    <border>
      <left/>
      <right style="thick">
        <color theme="3" tint="0.39988402966399123"/>
      </right>
      <top/>
      <bottom/>
      <diagonal/>
    </border>
    <border>
      <left style="thick">
        <color theme="3" tint="0.39988402966399123"/>
      </left>
      <right/>
      <top/>
      <bottom style="thick">
        <color theme="3" tint="0.39991454817346722"/>
      </bottom>
      <diagonal/>
    </border>
    <border>
      <left/>
      <right/>
      <top/>
      <bottom style="thick">
        <color theme="3" tint="0.39991454817346722"/>
      </bottom>
      <diagonal/>
    </border>
    <border>
      <left/>
      <right style="thick">
        <color theme="3" tint="0.39988402966399123"/>
      </right>
      <top/>
      <bottom style="thick">
        <color theme="3" tint="0.39991454817346722"/>
      </bottom>
      <diagonal/>
    </border>
    <border>
      <left style="thick">
        <color theme="3" tint="0.39991454817346722"/>
      </left>
      <right style="thin">
        <color theme="3" tint="0.39994506668294322"/>
      </right>
      <top style="thick">
        <color theme="3" tint="0.39991454817346722"/>
      </top>
      <bottom style="thick">
        <color theme="3" tint="0.39991454817346722"/>
      </bottom>
      <diagonal/>
    </border>
    <border>
      <left style="thin">
        <color theme="3" tint="0.39994506668294322"/>
      </left>
      <right style="thin">
        <color theme="3" tint="0.39994506668294322"/>
      </right>
      <top style="thick">
        <color theme="3" tint="0.39991454817346722"/>
      </top>
      <bottom style="thick">
        <color theme="3" tint="0.39991454817346722"/>
      </bottom>
      <diagonal/>
    </border>
    <border>
      <left style="thin">
        <color theme="3" tint="0.39994506668294322"/>
      </left>
      <right/>
      <top style="thick">
        <color theme="3" tint="0.39991454817346722"/>
      </top>
      <bottom style="thick">
        <color theme="3" tint="0.39991454817346722"/>
      </bottom>
      <diagonal/>
    </border>
    <border>
      <left/>
      <right style="thin">
        <color theme="3" tint="0.39994506668294322"/>
      </right>
      <top style="thick">
        <color theme="3" tint="0.39991454817346722"/>
      </top>
      <bottom style="thick">
        <color theme="3" tint="0.39991454817346722"/>
      </bottom>
      <diagonal/>
    </border>
    <border>
      <left style="thin">
        <color theme="3" tint="0.39994506668294322"/>
      </left>
      <right style="thick">
        <color theme="3" tint="0.39991454817346722"/>
      </right>
      <top style="thick">
        <color theme="3" tint="0.39991454817346722"/>
      </top>
      <bottom style="thick">
        <color theme="3" tint="0.39991454817346722"/>
      </bottom>
      <diagonal/>
    </border>
    <border>
      <left style="thick">
        <color theme="3" tint="0.39994506668294322"/>
      </left>
      <right style="medium">
        <color theme="8" tint="0.79998168889431442"/>
      </right>
      <top style="thick">
        <color theme="3" tint="0.39991454817346722"/>
      </top>
      <bottom style="medium">
        <color theme="8" tint="0.79998168889431442"/>
      </bottom>
      <diagonal/>
    </border>
    <border>
      <left style="medium">
        <color theme="8" tint="0.79998168889431442"/>
      </left>
      <right style="medium">
        <color theme="8" tint="0.79998168889431442"/>
      </right>
      <top style="thick">
        <color theme="3" tint="0.39991454817346722"/>
      </top>
      <bottom style="medium">
        <color theme="8" tint="0.79998168889431442"/>
      </bottom>
      <diagonal/>
    </border>
    <border>
      <left style="medium">
        <color theme="8" tint="0.79998168889431442"/>
      </left>
      <right/>
      <top style="thick">
        <color theme="3" tint="0.39991454817346722"/>
      </top>
      <bottom style="medium">
        <color theme="8" tint="0.79998168889431442"/>
      </bottom>
      <diagonal/>
    </border>
    <border>
      <left/>
      <right style="medium">
        <color theme="8" tint="0.79998168889431442"/>
      </right>
      <top style="thick">
        <color theme="3" tint="0.39991454817346722"/>
      </top>
      <bottom style="medium">
        <color theme="8" tint="0.79998168889431442"/>
      </bottom>
      <diagonal/>
    </border>
    <border>
      <left style="medium">
        <color theme="8" tint="0.79998168889431442"/>
      </left>
      <right style="thick">
        <color theme="3" tint="0.39994506668294322"/>
      </right>
      <top style="thick">
        <color theme="3" tint="0.39991454817346722"/>
      </top>
      <bottom style="medium">
        <color theme="8" tint="0.79998168889431442"/>
      </bottom>
      <diagonal/>
    </border>
    <border>
      <left style="thick">
        <color theme="3" tint="0.39994506668294322"/>
      </left>
      <right style="medium">
        <color theme="8" tint="0.79998168889431442"/>
      </right>
      <top style="medium">
        <color theme="8" tint="0.79998168889431442"/>
      </top>
      <bottom style="medium">
        <color theme="8" tint="0.79998168889431442"/>
      </bottom>
      <diagonal/>
    </border>
    <border>
      <left style="medium">
        <color theme="8" tint="0.79998168889431442"/>
      </left>
      <right style="medium">
        <color theme="8" tint="0.79998168889431442"/>
      </right>
      <top style="medium">
        <color theme="8" tint="0.79998168889431442"/>
      </top>
      <bottom style="medium">
        <color theme="8" tint="0.79998168889431442"/>
      </bottom>
      <diagonal/>
    </border>
    <border>
      <left style="medium">
        <color theme="8" tint="0.79998168889431442"/>
      </left>
      <right/>
      <top style="medium">
        <color theme="8" tint="0.79998168889431442"/>
      </top>
      <bottom style="medium">
        <color theme="8" tint="0.79998168889431442"/>
      </bottom>
      <diagonal/>
    </border>
    <border>
      <left/>
      <right style="medium">
        <color theme="8" tint="0.79998168889431442"/>
      </right>
      <top style="medium">
        <color theme="8" tint="0.79998168889431442"/>
      </top>
      <bottom style="medium">
        <color theme="8" tint="0.79998168889431442"/>
      </bottom>
      <diagonal/>
    </border>
    <border>
      <left style="medium">
        <color theme="8" tint="0.79998168889431442"/>
      </left>
      <right style="thick">
        <color theme="3" tint="0.39994506668294322"/>
      </right>
      <top style="medium">
        <color theme="8" tint="0.79998168889431442"/>
      </top>
      <bottom style="medium">
        <color theme="8" tint="0.79998168889431442"/>
      </bottom>
      <diagonal/>
    </border>
    <border>
      <left style="thick">
        <color theme="3" tint="0.39994506668294322"/>
      </left>
      <right style="medium">
        <color theme="8" tint="0.79998168889431442"/>
      </right>
      <top style="medium">
        <color theme="8" tint="0.79998168889431442"/>
      </top>
      <bottom style="thick">
        <color theme="3" tint="0.39994506668294322"/>
      </bottom>
      <diagonal/>
    </border>
    <border>
      <left style="medium">
        <color theme="8" tint="0.79998168889431442"/>
      </left>
      <right style="medium">
        <color theme="8" tint="0.79998168889431442"/>
      </right>
      <top style="medium">
        <color theme="8" tint="0.79998168889431442"/>
      </top>
      <bottom style="thick">
        <color theme="3" tint="0.39994506668294322"/>
      </bottom>
      <diagonal/>
    </border>
    <border>
      <left style="medium">
        <color theme="8" tint="0.79998168889431442"/>
      </left>
      <right/>
      <top style="medium">
        <color theme="8" tint="0.79998168889431442"/>
      </top>
      <bottom style="thick">
        <color theme="3" tint="0.39994506668294322"/>
      </bottom>
      <diagonal/>
    </border>
    <border>
      <left/>
      <right style="medium">
        <color theme="8" tint="0.79998168889431442"/>
      </right>
      <top style="medium">
        <color theme="8" tint="0.79998168889431442"/>
      </top>
      <bottom style="thick">
        <color theme="3" tint="0.39994506668294322"/>
      </bottom>
      <diagonal/>
    </border>
    <border>
      <left style="medium">
        <color theme="8" tint="0.79998168889431442"/>
      </left>
      <right style="thick">
        <color theme="3" tint="0.39994506668294322"/>
      </right>
      <top style="medium">
        <color theme="8" tint="0.79998168889431442"/>
      </top>
      <bottom style="thick">
        <color theme="3" tint="0.39994506668294322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0" xfId="0" applyFont="1"/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4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0" fillId="0" borderId="0" xfId="0" applyFill="1" applyBorder="1"/>
    <xf numFmtId="0" fontId="0" fillId="2" borderId="0" xfId="0" applyFill="1" applyBorder="1"/>
    <xf numFmtId="0" fontId="2" fillId="2" borderId="4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14" xfId="0" applyNumberFormat="1" applyFill="1" applyBorder="1" applyAlignment="1">
      <alignment wrapText="1"/>
    </xf>
    <xf numFmtId="1" fontId="0" fillId="0" borderId="15" xfId="0" applyNumberForma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2" borderId="15" xfId="0" applyFill="1" applyBorder="1" applyAlignment="1">
      <alignment wrapText="1"/>
    </xf>
    <xf numFmtId="0" fontId="0" fillId="2" borderId="18" xfId="0" applyFill="1" applyBorder="1" applyAlignment="1">
      <alignment wrapText="1"/>
    </xf>
    <xf numFmtId="164" fontId="0" fillId="0" borderId="19" xfId="0" applyNumberFormat="1" applyFill="1" applyBorder="1" applyAlignment="1">
      <alignment wrapText="1"/>
    </xf>
    <xf numFmtId="1" fontId="0" fillId="0" borderId="20" xfId="0" applyNumberFormat="1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2" borderId="20" xfId="0" applyFill="1" applyBorder="1" applyAlignment="1">
      <alignment wrapText="1"/>
    </xf>
    <xf numFmtId="0" fontId="0" fillId="2" borderId="23" xfId="0" applyFill="1" applyBorder="1" applyAlignment="1">
      <alignment wrapText="1"/>
    </xf>
    <xf numFmtId="164" fontId="0" fillId="0" borderId="24" xfId="0" applyNumberFormat="1" applyFill="1" applyBorder="1" applyAlignment="1">
      <alignment wrapText="1"/>
    </xf>
    <xf numFmtId="1" fontId="0" fillId="0" borderId="25" xfId="0" applyNumberFormat="1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26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2" borderId="25" xfId="0" applyFill="1" applyBorder="1" applyAlignment="1">
      <alignment wrapText="1"/>
    </xf>
    <xf numFmtId="0" fontId="0" fillId="2" borderId="28" xfId="0" applyFill="1" applyBorder="1" applyAlignment="1">
      <alignment wrapText="1"/>
    </xf>
    <xf numFmtId="164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0" fontId="3" fillId="2" borderId="29" xfId="0" applyFont="1" applyFill="1" applyBorder="1" applyAlignment="1">
      <alignment horizontal="center"/>
    </xf>
    <xf numFmtId="0" fontId="0" fillId="2" borderId="0" xfId="0" applyFill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4" fillId="0" borderId="0" xfId="0" applyFont="1" applyFill="1"/>
    <xf numFmtId="0" fontId="0" fillId="2" borderId="0" xfId="0" quotePrefix="1" applyFill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4" fillId="2" borderId="0" xfId="0" applyFont="1" applyFill="1"/>
    <xf numFmtId="0" fontId="4" fillId="2" borderId="0" xfId="0" quotePrefix="1" applyFont="1" applyFill="1" applyAlignment="1">
      <alignment horizontal="center"/>
    </xf>
    <xf numFmtId="0" fontId="4" fillId="2" borderId="0" xfId="0" applyFont="1" applyFill="1" applyAlignment="1">
      <alignment horizontal="right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1CA31-49AC-4055-8114-0F45CF8EAF18}">
  <dimension ref="B2:F26"/>
  <sheetViews>
    <sheetView showGridLines="0" tabSelected="1" workbookViewId="0">
      <selection activeCell="C26" sqref="C26"/>
    </sheetView>
  </sheetViews>
  <sheetFormatPr defaultRowHeight="15.6" x14ac:dyDescent="0.3"/>
  <cols>
    <col min="1" max="1" width="8.88671875" style="50"/>
    <col min="2" max="2" width="14.44140625" style="50" customWidth="1"/>
    <col min="3" max="3" width="18.88671875" style="50" customWidth="1"/>
    <col min="4" max="4" width="2.77734375" style="50" customWidth="1"/>
    <col min="5" max="5" width="8.6640625" style="60" customWidth="1"/>
    <col min="6" max="6" width="11.77734375" style="60" customWidth="1"/>
    <col min="7" max="16384" width="8.88671875" style="50"/>
  </cols>
  <sheetData>
    <row r="2" spans="2:6" x14ac:dyDescent="0.3">
      <c r="B2" s="49" t="s">
        <v>23</v>
      </c>
      <c r="C2" s="49"/>
      <c r="D2" s="49"/>
      <c r="E2" s="49"/>
      <c r="F2" s="49"/>
    </row>
    <row r="3" spans="2:6" x14ac:dyDescent="0.3">
      <c r="E3" s="51"/>
      <c r="F3" s="51"/>
    </row>
    <row r="4" spans="2:6" x14ac:dyDescent="0.3">
      <c r="B4" s="52" t="s">
        <v>0</v>
      </c>
      <c r="C4" s="53"/>
      <c r="D4" s="53"/>
      <c r="E4" s="53"/>
      <c r="F4" s="53"/>
    </row>
    <row r="5" spans="2:6" ht="4.2" customHeight="1" x14ac:dyDescent="0.3">
      <c r="B5" s="52"/>
      <c r="C5" s="52"/>
      <c r="D5" s="52"/>
      <c r="E5" s="50"/>
      <c r="F5" s="51"/>
    </row>
    <row r="6" spans="2:6" x14ac:dyDescent="0.3">
      <c r="B6" s="52" t="s">
        <v>6</v>
      </c>
      <c r="C6" s="53"/>
      <c r="D6" s="53"/>
      <c r="E6" s="53"/>
      <c r="F6" s="53"/>
    </row>
    <row r="7" spans="2:6" ht="4.2" customHeight="1" x14ac:dyDescent="0.3">
      <c r="B7" s="52"/>
      <c r="C7" s="52"/>
      <c r="D7" s="52"/>
      <c r="E7" s="50"/>
      <c r="F7" s="51"/>
    </row>
    <row r="8" spans="2:6" x14ac:dyDescent="0.3">
      <c r="B8" s="52" t="s">
        <v>5</v>
      </c>
      <c r="C8" s="53"/>
      <c r="D8" s="53"/>
      <c r="E8" s="53"/>
      <c r="F8" s="53"/>
    </row>
    <row r="9" spans="2:6" ht="4.2" customHeight="1" x14ac:dyDescent="0.3">
      <c r="B9" s="52"/>
      <c r="C9" s="52"/>
      <c r="D9" s="52"/>
      <c r="E9" s="50"/>
      <c r="F9" s="51"/>
    </row>
    <row r="10" spans="2:6" x14ac:dyDescent="0.3">
      <c r="B10" s="52" t="s">
        <v>24</v>
      </c>
      <c r="C10" s="53"/>
      <c r="D10" s="53"/>
      <c r="E10" s="53"/>
      <c r="F10" s="53"/>
    </row>
    <row r="11" spans="2:6" ht="4.2" customHeight="1" x14ac:dyDescent="0.3">
      <c r="B11" s="52"/>
      <c r="C11" s="52"/>
      <c r="D11" s="52"/>
      <c r="E11" s="50"/>
      <c r="F11" s="51"/>
    </row>
    <row r="12" spans="2:6" x14ac:dyDescent="0.3">
      <c r="B12" s="52" t="s">
        <v>10</v>
      </c>
      <c r="C12" s="53"/>
      <c r="D12" s="53"/>
      <c r="E12" s="53"/>
      <c r="F12" s="53"/>
    </row>
    <row r="13" spans="2:6" ht="4.2" customHeight="1" x14ac:dyDescent="0.3">
      <c r="B13" s="52"/>
      <c r="C13" s="52"/>
      <c r="D13" s="52"/>
      <c r="E13" s="50"/>
      <c r="F13" s="51"/>
    </row>
    <row r="14" spans="2:6" x14ac:dyDescent="0.3">
      <c r="B14" s="52" t="s">
        <v>13</v>
      </c>
      <c r="C14" s="53"/>
      <c r="D14" s="53"/>
      <c r="E14" s="53"/>
      <c r="F14" s="53"/>
    </row>
    <row r="16" spans="2:6" x14ac:dyDescent="0.3">
      <c r="B16" s="54" t="s">
        <v>25</v>
      </c>
      <c r="C16" s="54"/>
      <c r="D16" s="55"/>
      <c r="E16" s="56">
        <v>64</v>
      </c>
      <c r="F16" s="57"/>
    </row>
    <row r="17" spans="2:6" ht="4.2" customHeight="1" x14ac:dyDescent="0.3">
      <c r="B17" s="58"/>
      <c r="C17" s="58"/>
      <c r="D17" s="59"/>
      <c r="F17" s="50"/>
    </row>
    <row r="18" spans="2:6" x14ac:dyDescent="0.3">
      <c r="B18" s="54" t="s">
        <v>26</v>
      </c>
      <c r="C18" s="54"/>
      <c r="D18" s="61" t="s">
        <v>27</v>
      </c>
      <c r="E18" s="56">
        <v>7</v>
      </c>
      <c r="F18" s="50"/>
    </row>
    <row r="19" spans="2:6" x14ac:dyDescent="0.3">
      <c r="B19" s="58"/>
      <c r="C19" s="58"/>
      <c r="D19" s="57" t="s">
        <v>28</v>
      </c>
      <c r="E19" s="60">
        <f>E16-E18</f>
        <v>57</v>
      </c>
      <c r="F19" s="50"/>
    </row>
    <row r="20" spans="2:6" x14ac:dyDescent="0.3">
      <c r="B20" s="54" t="s">
        <v>29</v>
      </c>
      <c r="C20" s="54"/>
      <c r="D20" s="61" t="s">
        <v>30</v>
      </c>
      <c r="E20" s="56">
        <v>9</v>
      </c>
      <c r="F20" s="50"/>
    </row>
    <row r="21" spans="2:6" x14ac:dyDescent="0.3">
      <c r="B21" s="54" t="s">
        <v>31</v>
      </c>
      <c r="C21" s="54"/>
      <c r="D21" s="61" t="s">
        <v>28</v>
      </c>
      <c r="E21" s="60">
        <f>E19+E20</f>
        <v>66</v>
      </c>
      <c r="F21" s="50"/>
    </row>
    <row r="22" spans="2:6" x14ac:dyDescent="0.3">
      <c r="B22" s="54" t="s">
        <v>32</v>
      </c>
      <c r="C22" s="54"/>
      <c r="D22" s="61" t="s">
        <v>27</v>
      </c>
      <c r="E22" s="56">
        <v>4</v>
      </c>
      <c r="F22" s="50"/>
    </row>
    <row r="23" spans="2:6" x14ac:dyDescent="0.3">
      <c r="B23" s="54" t="s">
        <v>33</v>
      </c>
      <c r="C23" s="54"/>
      <c r="D23" s="61" t="s">
        <v>28</v>
      </c>
      <c r="E23" s="60">
        <f>E21-E22</f>
        <v>62</v>
      </c>
      <c r="F23" s="50"/>
    </row>
    <row r="26" spans="2:6" x14ac:dyDescent="0.3">
      <c r="E26" s="62"/>
    </row>
  </sheetData>
  <protectedRanges>
    <protectedRange sqref="E22" name="Desired Jump"/>
    <protectedRange sqref="E20" name="Headspace Actual"/>
    <protectedRange sqref="E18" name="Headspace Modified"/>
    <protectedRange sqref="E16" name="Measured OAL"/>
  </protectedRanges>
  <mergeCells count="13">
    <mergeCell ref="B23:C23"/>
    <mergeCell ref="C14:F14"/>
    <mergeCell ref="B16:C16"/>
    <mergeCell ref="B18:C18"/>
    <mergeCell ref="B20:C20"/>
    <mergeCell ref="B21:C21"/>
    <mergeCell ref="B22:C22"/>
    <mergeCell ref="B2:F2"/>
    <mergeCell ref="C4:F4"/>
    <mergeCell ref="C6:F6"/>
    <mergeCell ref="C8:F8"/>
    <mergeCell ref="C10:F10"/>
    <mergeCell ref="C12:F12"/>
  </mergeCell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BE120-31F0-4218-B777-445AEE3B3A2C}">
  <sheetPr>
    <pageSetUpPr fitToPage="1"/>
  </sheetPr>
  <dimension ref="A1:R22"/>
  <sheetViews>
    <sheetView workbookViewId="0">
      <selection activeCell="C10" sqref="C10"/>
    </sheetView>
  </sheetViews>
  <sheetFormatPr defaultRowHeight="14.4" x14ac:dyDescent="0.3"/>
  <cols>
    <col min="1" max="1" width="8.44140625" customWidth="1"/>
    <col min="2" max="2" width="6.5546875" customWidth="1"/>
    <col min="3" max="3" width="5" customWidth="1"/>
    <col min="4" max="4" width="6.77734375" customWidth="1"/>
    <col min="5" max="5" width="8.33203125" customWidth="1"/>
    <col min="6" max="6" width="6.6640625" customWidth="1"/>
    <col min="8" max="8" width="0.6640625" customWidth="1"/>
    <col min="9" max="9" width="10" customWidth="1"/>
    <col min="10" max="10" width="7.5546875" customWidth="1"/>
    <col min="11" max="11" width="10.109375" customWidth="1"/>
    <col min="12" max="12" width="6" customWidth="1"/>
    <col min="13" max="13" width="0.6640625" customWidth="1"/>
    <col min="14" max="14" width="6" customWidth="1"/>
    <col min="15" max="15" width="7.33203125" customWidth="1"/>
    <col min="16" max="16" width="7.21875" customWidth="1"/>
    <col min="17" max="17" width="5.6640625" customWidth="1"/>
    <col min="18" max="18" width="7.21875" customWidth="1"/>
  </cols>
  <sheetData>
    <row r="1" spans="1:18" s="5" customFormat="1" ht="15" thickTop="1" x14ac:dyDescent="0.3">
      <c r="A1" s="1" t="s">
        <v>0</v>
      </c>
      <c r="B1" s="2"/>
      <c r="C1" s="2"/>
      <c r="D1" s="2"/>
      <c r="E1" s="2"/>
      <c r="F1" s="2"/>
      <c r="G1" s="2"/>
      <c r="H1" s="3"/>
      <c r="I1" s="2" t="s">
        <v>1</v>
      </c>
      <c r="J1" s="2"/>
      <c r="K1" s="2"/>
      <c r="L1" s="2"/>
      <c r="M1" s="3"/>
      <c r="N1" s="2" t="s">
        <v>2</v>
      </c>
      <c r="O1" s="2"/>
      <c r="P1" s="2"/>
      <c r="Q1" s="2"/>
      <c r="R1" s="4"/>
    </row>
    <row r="2" spans="1:18" x14ac:dyDescent="0.3">
      <c r="A2" s="6"/>
      <c r="B2" s="7"/>
      <c r="C2" s="7"/>
      <c r="D2" s="7"/>
      <c r="E2" s="7"/>
      <c r="F2" s="7"/>
      <c r="G2" s="7"/>
      <c r="H2" s="8"/>
      <c r="I2" s="7"/>
      <c r="J2" s="7"/>
      <c r="K2" s="7"/>
      <c r="L2" s="7"/>
      <c r="M2" s="8"/>
      <c r="N2" s="7"/>
      <c r="O2" s="7"/>
      <c r="P2" s="7"/>
      <c r="Q2" s="7"/>
      <c r="R2" s="9"/>
    </row>
    <row r="3" spans="1:18" ht="1.8" customHeight="1" x14ac:dyDescent="0.3">
      <c r="A3" s="10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7"/>
      <c r="O3" s="7"/>
      <c r="P3" s="7"/>
      <c r="Q3" s="7"/>
      <c r="R3" s="9"/>
    </row>
    <row r="4" spans="1:18" x14ac:dyDescent="0.3">
      <c r="A4" s="11" t="s">
        <v>3</v>
      </c>
      <c r="B4" s="12"/>
      <c r="C4" s="12"/>
      <c r="D4" s="12"/>
      <c r="E4" s="13"/>
      <c r="F4" s="14"/>
      <c r="G4" s="12" t="s">
        <v>4</v>
      </c>
      <c r="H4" s="12"/>
      <c r="I4" s="12"/>
      <c r="J4" s="12"/>
      <c r="K4" s="12"/>
      <c r="L4" s="13"/>
      <c r="M4" s="14"/>
      <c r="N4" s="7"/>
      <c r="O4" s="7"/>
      <c r="P4" s="7"/>
      <c r="Q4" s="7"/>
      <c r="R4" s="9"/>
    </row>
    <row r="5" spans="1:18" ht="1.8" customHeight="1" x14ac:dyDescent="0.3">
      <c r="A5" s="15"/>
      <c r="B5" s="16"/>
      <c r="C5" s="16"/>
      <c r="D5" s="16"/>
      <c r="E5" s="14"/>
      <c r="F5" s="14"/>
      <c r="G5" s="16"/>
      <c r="H5" s="16"/>
      <c r="I5" s="16"/>
      <c r="J5" s="16"/>
      <c r="K5" s="16"/>
      <c r="L5" s="14"/>
      <c r="M5" s="14"/>
      <c r="N5" s="7"/>
      <c r="O5" s="7"/>
      <c r="P5" s="7"/>
      <c r="Q5" s="7"/>
      <c r="R5" s="9"/>
    </row>
    <row r="6" spans="1:18" x14ac:dyDescent="0.3">
      <c r="A6" s="11" t="s">
        <v>5</v>
      </c>
      <c r="B6" s="12"/>
      <c r="C6" s="12"/>
      <c r="D6" s="12"/>
      <c r="E6" s="13"/>
      <c r="F6" s="14"/>
      <c r="G6" s="12" t="s">
        <v>6</v>
      </c>
      <c r="H6" s="12"/>
      <c r="I6" s="12"/>
      <c r="J6" s="12"/>
      <c r="K6" s="12"/>
      <c r="L6" s="13"/>
      <c r="M6" s="14"/>
      <c r="N6" s="7"/>
      <c r="O6" s="7"/>
      <c r="P6" s="7"/>
      <c r="Q6" s="7"/>
      <c r="R6" s="9"/>
    </row>
    <row r="7" spans="1:18" ht="15" thickBot="1" x14ac:dyDescent="0.3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9"/>
    </row>
    <row r="8" spans="1:18" s="25" customFormat="1" ht="44.4" thickTop="1" thickBot="1" x14ac:dyDescent="0.35">
      <c r="A8" s="20" t="s">
        <v>7</v>
      </c>
      <c r="B8" s="21" t="s">
        <v>8</v>
      </c>
      <c r="C8" s="21" t="s">
        <v>9</v>
      </c>
      <c r="D8" s="21" t="s">
        <v>10</v>
      </c>
      <c r="E8" s="21" t="s">
        <v>11</v>
      </c>
      <c r="F8" s="21" t="s">
        <v>12</v>
      </c>
      <c r="G8" s="22" t="s">
        <v>13</v>
      </c>
      <c r="H8" s="23"/>
      <c r="I8" s="21" t="s">
        <v>14</v>
      </c>
      <c r="J8" s="21" t="s">
        <v>15</v>
      </c>
      <c r="K8" s="21" t="s">
        <v>16</v>
      </c>
      <c r="L8" s="21" t="s">
        <v>17</v>
      </c>
      <c r="M8" s="22" t="s">
        <v>18</v>
      </c>
      <c r="N8" s="23"/>
      <c r="O8" s="21" t="s">
        <v>19</v>
      </c>
      <c r="P8" s="21" t="s">
        <v>20</v>
      </c>
      <c r="Q8" s="21" t="s">
        <v>21</v>
      </c>
      <c r="R8" s="24" t="s">
        <v>22</v>
      </c>
    </row>
    <row r="9" spans="1:18" s="25" customFormat="1" ht="44.4" customHeight="1" thickTop="1" thickBot="1" x14ac:dyDescent="0.35">
      <c r="A9" s="26"/>
      <c r="B9" s="27"/>
      <c r="C9" s="28"/>
      <c r="D9" s="28"/>
      <c r="E9" s="28"/>
      <c r="F9" s="28"/>
      <c r="G9" s="29"/>
      <c r="H9" s="30"/>
      <c r="I9" s="28"/>
      <c r="J9" s="31">
        <f>($E$4-$L$4)+I9</f>
        <v>0</v>
      </c>
      <c r="K9" s="28"/>
      <c r="L9" s="28"/>
      <c r="M9" s="29"/>
      <c r="N9" s="30"/>
      <c r="O9" s="28"/>
      <c r="P9" s="28"/>
      <c r="Q9" s="28"/>
      <c r="R9" s="32">
        <f>J9-M9</f>
        <v>0</v>
      </c>
    </row>
    <row r="10" spans="1:18" s="25" customFormat="1" ht="44.4" customHeight="1" thickBot="1" x14ac:dyDescent="0.35">
      <c r="A10" s="33"/>
      <c r="B10" s="34"/>
      <c r="C10" s="35"/>
      <c r="D10" s="35"/>
      <c r="E10" s="35"/>
      <c r="F10" s="35"/>
      <c r="G10" s="36"/>
      <c r="H10" s="37"/>
      <c r="I10" s="35"/>
      <c r="J10" s="38">
        <f>($E$4-$L$4)+I10</f>
        <v>0</v>
      </c>
      <c r="K10" s="35"/>
      <c r="L10" s="35"/>
      <c r="M10" s="36"/>
      <c r="N10" s="37"/>
      <c r="O10" s="35"/>
      <c r="P10" s="35"/>
      <c r="Q10" s="35"/>
      <c r="R10" s="39">
        <f>J10-M10</f>
        <v>0</v>
      </c>
    </row>
    <row r="11" spans="1:18" s="25" customFormat="1" ht="44.4" customHeight="1" thickBot="1" x14ac:dyDescent="0.35">
      <c r="A11" s="33"/>
      <c r="B11" s="34"/>
      <c r="C11" s="35"/>
      <c r="D11" s="35"/>
      <c r="E11" s="35"/>
      <c r="F11" s="35"/>
      <c r="G11" s="36"/>
      <c r="H11" s="37"/>
      <c r="I11" s="35"/>
      <c r="J11" s="38">
        <f>($E$4-$L$4)+I11</f>
        <v>0</v>
      </c>
      <c r="K11" s="35"/>
      <c r="L11" s="35"/>
      <c r="M11" s="36"/>
      <c r="N11" s="37"/>
      <c r="O11" s="35"/>
      <c r="P11" s="35"/>
      <c r="Q11" s="35"/>
      <c r="R11" s="39">
        <f>J11-M11</f>
        <v>0</v>
      </c>
    </row>
    <row r="12" spans="1:18" s="25" customFormat="1" ht="44.4" customHeight="1" thickBot="1" x14ac:dyDescent="0.35">
      <c r="A12" s="33"/>
      <c r="B12" s="34"/>
      <c r="C12" s="35"/>
      <c r="D12" s="35"/>
      <c r="E12" s="35"/>
      <c r="F12" s="35"/>
      <c r="G12" s="36"/>
      <c r="H12" s="37"/>
      <c r="I12" s="35"/>
      <c r="J12" s="38">
        <f>($E$4-$L$4)+I12</f>
        <v>0</v>
      </c>
      <c r="K12" s="35"/>
      <c r="L12" s="35"/>
      <c r="M12" s="36"/>
      <c r="N12" s="37"/>
      <c r="O12" s="35"/>
      <c r="P12" s="35"/>
      <c r="Q12" s="35"/>
      <c r="R12" s="39">
        <f>J12-M12</f>
        <v>0</v>
      </c>
    </row>
    <row r="13" spans="1:18" s="25" customFormat="1" ht="44.4" customHeight="1" thickBot="1" x14ac:dyDescent="0.35">
      <c r="A13" s="33"/>
      <c r="B13" s="34"/>
      <c r="C13" s="35"/>
      <c r="D13" s="35"/>
      <c r="E13" s="35"/>
      <c r="F13" s="35"/>
      <c r="G13" s="36"/>
      <c r="H13" s="37"/>
      <c r="I13" s="35"/>
      <c r="J13" s="38">
        <f>($E$4-$L$4)+I13</f>
        <v>0</v>
      </c>
      <c r="K13" s="35"/>
      <c r="L13" s="35"/>
      <c r="M13" s="36"/>
      <c r="N13" s="37"/>
      <c r="O13" s="35"/>
      <c r="P13" s="35"/>
      <c r="Q13" s="35"/>
      <c r="R13" s="39">
        <f>J13-M13</f>
        <v>0</v>
      </c>
    </row>
    <row r="14" spans="1:18" s="25" customFormat="1" ht="44.4" customHeight="1" thickBot="1" x14ac:dyDescent="0.35">
      <c r="A14" s="33"/>
      <c r="B14" s="34"/>
      <c r="C14" s="35"/>
      <c r="D14" s="35"/>
      <c r="E14" s="35"/>
      <c r="F14" s="35"/>
      <c r="G14" s="36"/>
      <c r="H14" s="37"/>
      <c r="I14" s="35"/>
      <c r="J14" s="38">
        <f>($E$4-$L$4)+I14</f>
        <v>0</v>
      </c>
      <c r="K14" s="35"/>
      <c r="L14" s="35"/>
      <c r="M14" s="36"/>
      <c r="N14" s="37"/>
      <c r="O14" s="35"/>
      <c r="P14" s="35"/>
      <c r="Q14" s="35"/>
      <c r="R14" s="39">
        <f>J14-M14</f>
        <v>0</v>
      </c>
    </row>
    <row r="15" spans="1:18" s="25" customFormat="1" ht="44.4" customHeight="1" thickBot="1" x14ac:dyDescent="0.35">
      <c r="A15" s="33"/>
      <c r="B15" s="34"/>
      <c r="C15" s="35"/>
      <c r="D15" s="35"/>
      <c r="E15" s="35"/>
      <c r="F15" s="35"/>
      <c r="G15" s="36"/>
      <c r="H15" s="37"/>
      <c r="I15" s="35"/>
      <c r="J15" s="38">
        <f>($E$4-$L$4)+I15</f>
        <v>0</v>
      </c>
      <c r="K15" s="35"/>
      <c r="L15" s="35"/>
      <c r="M15" s="36"/>
      <c r="N15" s="37"/>
      <c r="O15" s="35"/>
      <c r="P15" s="35"/>
      <c r="Q15" s="35"/>
      <c r="R15" s="39">
        <f>J15-M15</f>
        <v>0</v>
      </c>
    </row>
    <row r="16" spans="1:18" s="25" customFormat="1" ht="44.4" customHeight="1" thickBot="1" x14ac:dyDescent="0.35">
      <c r="A16" s="33"/>
      <c r="B16" s="34"/>
      <c r="C16" s="35"/>
      <c r="D16" s="35"/>
      <c r="E16" s="35"/>
      <c r="F16" s="35"/>
      <c r="G16" s="36"/>
      <c r="H16" s="37"/>
      <c r="I16" s="35"/>
      <c r="J16" s="38">
        <f>($E$4-$L$4)+I16</f>
        <v>0</v>
      </c>
      <c r="K16" s="35"/>
      <c r="L16" s="35"/>
      <c r="M16" s="36"/>
      <c r="N16" s="37"/>
      <c r="O16" s="35"/>
      <c r="P16" s="35"/>
      <c r="Q16" s="35"/>
      <c r="R16" s="39">
        <f>J16-M16</f>
        <v>0</v>
      </c>
    </row>
    <row r="17" spans="1:18" s="25" customFormat="1" ht="44.4" customHeight="1" thickBot="1" x14ac:dyDescent="0.35">
      <c r="A17" s="40"/>
      <c r="B17" s="41"/>
      <c r="C17" s="42"/>
      <c r="D17" s="42"/>
      <c r="E17" s="42"/>
      <c r="F17" s="42"/>
      <c r="G17" s="43"/>
      <c r="H17" s="44"/>
      <c r="I17" s="42"/>
      <c r="J17" s="45">
        <f>($E$4-$L$4)+I17</f>
        <v>0</v>
      </c>
      <c r="K17" s="42"/>
      <c r="L17" s="42"/>
      <c r="M17" s="43"/>
      <c r="N17" s="44"/>
      <c r="O17" s="42"/>
      <c r="P17" s="42"/>
      <c r="Q17" s="42"/>
      <c r="R17" s="46">
        <f>J17-M17</f>
        <v>0</v>
      </c>
    </row>
    <row r="18" spans="1:18" s="25" customFormat="1" ht="15" thickTop="1" x14ac:dyDescent="0.3">
      <c r="A18" s="47"/>
      <c r="B18" s="48"/>
    </row>
    <row r="19" spans="1:18" s="25" customFormat="1" x14ac:dyDescent="0.3">
      <c r="B19" s="48"/>
    </row>
    <row r="20" spans="1:18" s="25" customFormat="1" x14ac:dyDescent="0.3"/>
    <row r="21" spans="1:18" s="25" customFormat="1" x14ac:dyDescent="0.3"/>
    <row r="22" spans="1:18" s="25" customFormat="1" x14ac:dyDescent="0.3"/>
  </sheetData>
  <sheetProtection algorithmName="SHA-512" hashValue="xQsv6B0l0KZwZ9sZtM0mao6tiBpy6avKg2O3cgjScfWvZ6OZNv7oqPMU44r2BaxBdohPeVrUwVP4dZEAMr2OKw==" saltValue="cdGaCQtd4L+ENoaCCd83TQ==" spinCount="100000" sheet="1"/>
  <protectedRanges>
    <protectedRange sqref="A2" name="Range1"/>
    <protectedRange sqref="I2" name="Range2"/>
    <protectedRange sqref="N2" name="Range3"/>
    <protectedRange sqref="E4" name="Range4"/>
    <protectedRange sqref="E6" name="Range5"/>
    <protectedRange sqref="L4" name="Range6"/>
    <protectedRange sqref="L6" name="Range7"/>
    <protectedRange sqref="A9:I17" name="Range8"/>
    <protectedRange sqref="K9:Q17" name="Range9"/>
  </protectedRanges>
  <mergeCells count="30">
    <mergeCell ref="G17:H17"/>
    <mergeCell ref="M17:N17"/>
    <mergeCell ref="G14:H14"/>
    <mergeCell ref="M14:N14"/>
    <mergeCell ref="G15:H15"/>
    <mergeCell ref="M15:N15"/>
    <mergeCell ref="G16:H16"/>
    <mergeCell ref="M16:N16"/>
    <mergeCell ref="G11:H11"/>
    <mergeCell ref="M11:N11"/>
    <mergeCell ref="G12:H12"/>
    <mergeCell ref="M12:N12"/>
    <mergeCell ref="G13:H13"/>
    <mergeCell ref="M13:N13"/>
    <mergeCell ref="G8:H8"/>
    <mergeCell ref="M8:N8"/>
    <mergeCell ref="G9:H9"/>
    <mergeCell ref="M9:N9"/>
    <mergeCell ref="G10:H10"/>
    <mergeCell ref="M10:N10"/>
    <mergeCell ref="A1:G1"/>
    <mergeCell ref="I1:L1"/>
    <mergeCell ref="N1:R1"/>
    <mergeCell ref="A2:G2"/>
    <mergeCell ref="I2:L2"/>
    <mergeCell ref="N2:R6"/>
    <mergeCell ref="A4:D4"/>
    <mergeCell ref="G4:K4"/>
    <mergeCell ref="A6:D6"/>
    <mergeCell ref="G6:K6"/>
  </mergeCells>
  <conditionalFormatting sqref="P9:P17">
    <cfRule type="cellIs" dxfId="1" priority="1" operator="greaterThan">
      <formula>1</formula>
    </cfRule>
    <cfRule type="cellIs" dxfId="0" priority="2" operator="lessThan">
      <formula>1</formula>
    </cfRule>
  </conditionalFormatting>
  <pageMargins left="0.7" right="0.7" top="0.75" bottom="0.75" header="0.3" footer="0.3"/>
  <pageSetup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True Rifle OAL Formula</vt:lpstr>
      <vt:lpstr>Load Data Record Sheet-Master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Randal Bragg</dc:creator>
  <cp:lastModifiedBy>Randal Bragg</cp:lastModifiedBy>
  <dcterms:created xsi:type="dcterms:W3CDTF">2017-11-17T05:26:36Z</dcterms:created>
  <dcterms:modified xsi:type="dcterms:W3CDTF">2017-11-17T05:28:28Z</dcterms:modified>
</cp:coreProperties>
</file>